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peleg\Downloads\"/>
    </mc:Choice>
  </mc:AlternateContent>
  <xr:revisionPtr revIDLastSave="0" documentId="13_ncr:1_{10D9E16D-8B94-45DB-9F10-B4AEF8106228}" xr6:coauthVersionLast="47" xr6:coauthVersionMax="47" xr10:uidLastSave="{00000000-0000-0000-0000-000000000000}"/>
  <bookViews>
    <workbookView xWindow="0" yWindow="0" windowWidth="14400" windowHeight="15600" xr2:uid="{00000000-000D-0000-FFFF-FFFF00000000}"/>
  </bookViews>
  <sheets>
    <sheet name="Sheet1" sheetId="1" r:id="rId1"/>
  </sheets>
  <definedNames>
    <definedName name="_xlnm.Print_Area" localSheetId="0">Sheet1!$A$3:$J$41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F40" i="1"/>
  <c r="G40" i="1"/>
  <c r="E40" i="1"/>
  <c r="G36" i="1"/>
  <c r="G11" i="1"/>
  <c r="F11" i="1"/>
  <c r="E11" i="1"/>
  <c r="F36" i="1"/>
  <c r="E36" i="1"/>
  <c r="F31" i="1"/>
  <c r="E31" i="1"/>
  <c r="G41" i="1" l="1"/>
  <c r="F41" i="1"/>
  <c r="E41" i="1"/>
  <c r="H41" i="1" l="1"/>
</calcChain>
</file>

<file path=xl/sharedStrings.xml><?xml version="1.0" encoding="utf-8"?>
<sst xmlns="http://schemas.openxmlformats.org/spreadsheetml/2006/main" count="124" uniqueCount="83">
  <si>
    <t>שם</t>
  </si>
  <si>
    <t>סמינר</t>
  </si>
  <si>
    <t>סטטוס</t>
  </si>
  <si>
    <t>סמסטר</t>
  </si>
  <si>
    <t>הערות</t>
  </si>
  <si>
    <t>תשתית</t>
  </si>
  <si>
    <t>חשבון דיפרנציאלי ואינטגרלי א</t>
  </si>
  <si>
    <t>חשבון דיפרנציאלי ואינטגרלי ב</t>
  </si>
  <si>
    <t>אלגברה לינארית 1</t>
  </si>
  <si>
    <t>20218‎</t>
  </si>
  <si>
    <t>מבוא למשוואות דיפרנציאליות רגילות</t>
  </si>
  <si>
    <t>סה״כ</t>
  </si>
  <si>
    <t>‏ 20215‎</t>
  </si>
  <si>
    <t>מכניקה</t>
  </si>
  <si>
    <t>‏ 20250‎</t>
  </si>
  <si>
    <t>חשמל ומגנטיות</t>
  </si>
  <si>
    <t>‏ 20201‎</t>
  </si>
  <si>
    <t>אטומים מולקולות ותכונות החומר</t>
  </si>
  <si>
    <t>‏ 20213‎</t>
  </si>
  <si>
    <t>פרקים בפיסיקה מודרנית</t>
  </si>
  <si>
    <t>‏ 20418‎</t>
  </si>
  <si>
    <t>מעבדה ביסודות הפיסיקה</t>
  </si>
  <si>
    <t>‏ 20409‎</t>
  </si>
  <si>
    <t>מעבדה בפיסיקה ב</t>
  </si>
  <si>
    <t>‏ 20248‎</t>
  </si>
  <si>
    <t>גלים ואופטיקה</t>
  </si>
  <si>
    <t>‏ 20422‎</t>
  </si>
  <si>
    <t>מכניקה אנליטית</t>
  </si>
  <si>
    <t>‏ 20482‎</t>
  </si>
  <si>
    <t>תרמודינמיקה לפיסיקאים</t>
  </si>
  <si>
    <t>20207‎</t>
  </si>
  <si>
    <t>מבוא לאסטרופיסיקה</t>
  </si>
  <si>
    <t>מעבדה בפיסיקה ג1</t>
  </si>
  <si>
    <t>מעבדה בפיסיקה ג2</t>
  </si>
  <si>
    <t>20314‎</t>
  </si>
  <si>
    <t>פיסיקה סטטיסטית</t>
  </si>
  <si>
    <t>פיסיקה קוואנטית 1</t>
  </si>
  <si>
    <t>פיסיקה קוואנטית 2</t>
  </si>
  <si>
    <t>20913‎</t>
  </si>
  <si>
    <t>פיסיקה של מצב מוצק</t>
  </si>
  <si>
    <t>אלקטרומגנטיות אנליטית</t>
  </si>
  <si>
    <t>20326‎</t>
  </si>
  <si>
    <t>פיסיקה של החלקיקים היסודיים‏</t>
  </si>
  <si>
    <t>(צ״ל 86:  49 רגילות + 37 מתקדמות)</t>
  </si>
  <si>
    <t>(לפחות 132 מהן לפחות 40 מתקדמות)</t>
  </si>
  <si>
    <t>#</t>
  </si>
  <si>
    <t>בחירה בפיסיקה</t>
  </si>
  <si>
    <t>ייעוץ תחומי בפיסיקה</t>
  </si>
  <si>
    <t>לפירוט תכניות הלימודים</t>
  </si>
  <si>
    <t>קורסי בחירה 
כללים (עד 6 נ"ז)</t>
  </si>
  <si>
    <t>לפחות 7 מהן לפחות 3 מתקדמות</t>
  </si>
  <si>
    <t>רגיל</t>
  </si>
  <si>
    <t>מתקדם</t>
  </si>
  <si>
    <t xml:space="preserve">מספר </t>
  </si>
  <si>
    <r>
      <t>(</t>
    </r>
    <r>
      <rPr>
        <b/>
        <sz val="9"/>
        <color rgb="FF000000"/>
        <rFont val="Arial"/>
        <family val="2"/>
      </rPr>
      <t>דרישת המימימום היא 33 נ״ז</t>
    </r>
    <r>
      <rPr>
        <sz val="9"/>
        <color rgb="FF000000"/>
        <rFont val="Arial"/>
        <family val="2"/>
      </rPr>
      <t>)</t>
    </r>
  </si>
  <si>
    <t>קורסי חובה בפיסיקה</t>
  </si>
  <si>
    <t xml:space="preserve">סה״כ </t>
  </si>
  <si>
    <r>
      <rPr>
        <b/>
        <sz val="10"/>
        <color rgb="FF000000"/>
        <rFont val="Arial"/>
        <family val="2"/>
        <scheme val="minor"/>
      </rPr>
      <t>שלבים בהגשת תכנית לימודים:</t>
    </r>
    <r>
      <rPr>
        <sz val="10"/>
        <color rgb="FF000000"/>
        <rFont val="Arial"/>
        <family val="2"/>
        <scheme val="minor"/>
      </rPr>
      <t xml:space="preserve">
1. ערכו את הקובץ: מלאו את פרטיכם ותכנית הלימודים. החליפו קורסים במידת הצורך. מלאו סטטוס וסמסטר לכל קורס. (תוכניות הלימודים מפורטות כאן. הטבלה מתאימה כברירת מחדל לתואר חד חוגי, לתואר אחר בצעו בעצמכם ההתאמות הנדרשות.)
2. וודאו שתכנית הלימודים שהתקבלה עומדת בכל הדרישות המפורטות בתיאור התכנית. 
3. שלחו את קובץ האקסל במייל ליועצ/ת תחומי/ת בפיסיקה, ותאמו מועד לייעוץ. 
4. לאחר שהתכנית אושרה על ידי יועץ תחומי, הדפיסו לקובץ PDF והגישו דרך השאילתא לועדה לאישור תכניות לימודים. </t>
    </r>
  </si>
  <si>
    <t>שם:</t>
  </si>
  <si>
    <t>ת.ז.</t>
  </si>
  <si>
    <t>תואר:</t>
  </si>
  <si>
    <t>יסודות הפיסיקה א</t>
  </si>
  <si>
    <t>יסודות הפיסיקה ב</t>
  </si>
  <si>
    <t>הצלחה</t>
  </si>
  <si>
    <t>2020ב</t>
  </si>
  <si>
    <t>2020ג</t>
  </si>
  <si>
    <t>2021ב</t>
  </si>
  <si>
    <t>2022ב</t>
  </si>
  <si>
    <t>2022ג</t>
  </si>
  <si>
    <t>2023א</t>
  </si>
  <si>
    <t>2023ב</t>
  </si>
  <si>
    <t>תורת ההסתברות</t>
  </si>
  <si>
    <t>מבוא למדעי המחשב ושפת java</t>
  </si>
  <si>
    <t>2021א</t>
  </si>
  <si>
    <t>מבוא לפיסיקה חישובית</t>
  </si>
  <si>
    <t>פרויקט מתקדם בפיסיקה א</t>
  </si>
  <si>
    <t>2023ג</t>
  </si>
  <si>
    <t>2024א</t>
  </si>
  <si>
    <t>2024ב</t>
  </si>
  <si>
    <t>פיסיקה גרעינית</t>
  </si>
  <si>
    <t>רמת פתיחה, הצלחה</t>
  </si>
  <si>
    <t>בלימוד</t>
  </si>
  <si>
    <t>נרשם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</si>
</sst>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sz val="10"/>
      <color rgb="FF000000"/>
      <name val="Arial"/>
    </font>
    <font>
      <b/>
      <sz val="10"/>
      <color rgb="FF000000"/>
      <name val="Arial"/>
    </font>
    <font>
      <sz val="10"/>
      <color theme="1"/>
      <name val="Arial"/>
      <scheme val="minor"/>
    </font>
    <font>
      <sz val="10"/>
      <name val="Arial"/>
    </font>
    <font>
      <b/>
      <sz val="10"/>
      <color rgb="FF000000"/>
      <name val="Arial"/>
      <family val="2"/>
    </font>
    <font>
      <sz val="10"/>
      <color rgb="FF000000"/>
      <name val="Arial"/>
      <family val="2"/>
    </font>
    <font>
      <u/>
      <sz val="10"/>
      <color theme="10"/>
      <name val="Arial"/>
      <scheme val="minor"/>
    </font>
    <font>
      <sz val="10"/>
      <color rgb="FF000000"/>
      <name val="Arial"/>
      <family val="2"/>
      <scheme val="minor"/>
    </font>
    <font>
      <b/>
      <sz val="10"/>
      <color rgb="FF000000"/>
      <name val="Arial"/>
      <family val="2"/>
      <scheme val="minor"/>
    </font>
    <font>
      <b/>
      <u/>
      <sz val="10"/>
      <color theme="10"/>
      <name val="Arial"/>
      <family val="2"/>
      <scheme val="minor"/>
    </font>
    <font>
      <b/>
      <sz val="10"/>
      <color rgb="FF222222"/>
      <name val="Arial"/>
      <family val="2"/>
      <scheme val="minor"/>
    </font>
    <font>
      <sz val="9"/>
      <color rgb="FF000000"/>
      <name val="Arial"/>
      <family val="2"/>
      <scheme val="minor"/>
    </font>
    <font>
      <sz val="9"/>
      <color rgb="FF000000"/>
      <name val="Arial"/>
      <family val="2"/>
    </font>
    <font>
      <b/>
      <sz val="9"/>
      <color rgb="FF000000"/>
      <name val="Arial"/>
      <family val="2"/>
    </font>
    <font>
      <sz val="9"/>
      <color theme="1"/>
      <name val="Arial"/>
      <family val="2"/>
      <scheme val="minor"/>
    </font>
    <font>
      <sz val="10"/>
      <name val="Arial"/>
      <family val="2"/>
      <scheme val="minor"/>
    </font>
    <font>
      <b/>
      <sz val="12"/>
      <color rgb="FF000000"/>
      <name val="Arial"/>
      <family val="2"/>
    </font>
  </fonts>
  <fills count="11">
    <fill>
      <patternFill patternType="none"/>
    </fill>
    <fill>
      <patternFill patternType="gray125"/>
    </fill>
    <fill>
      <patternFill patternType="solid">
        <fgColor rgb="FFD9D9D9"/>
        <bgColor rgb="FFD9D9D9"/>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D9D9D9"/>
      </patternFill>
    </fill>
    <fill>
      <patternFill patternType="solid">
        <fgColor theme="4" tint="0.79998168889431442"/>
        <bgColor rgb="FFD9D9D9"/>
      </patternFill>
    </fill>
    <fill>
      <patternFill patternType="solid">
        <fgColor theme="4" tint="0.79998168889431442"/>
        <bgColor rgb="FF00FFFF"/>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64">
    <xf numFmtId="0" fontId="0" fillId="0" borderId="0" xfId="0"/>
    <xf numFmtId="0" fontId="1" fillId="2" borderId="1" xfId="0" applyFont="1" applyFill="1" applyBorder="1" applyAlignment="1">
      <alignment horizontal="right"/>
    </xf>
    <xf numFmtId="0" fontId="3" fillId="0" borderId="0" xfId="0" applyFont="1"/>
    <xf numFmtId="0" fontId="1" fillId="0" borderId="4" xfId="0" applyFont="1" applyBorder="1" applyAlignment="1">
      <alignment horizontal="right"/>
    </xf>
    <xf numFmtId="0" fontId="1" fillId="2" borderId="7" xfId="0" applyFont="1" applyFill="1" applyBorder="1" applyAlignment="1">
      <alignment horizontal="right"/>
    </xf>
    <xf numFmtId="0" fontId="1" fillId="2" borderId="9" xfId="0" applyFont="1" applyFill="1" applyBorder="1" applyAlignment="1">
      <alignment horizontal="right"/>
    </xf>
    <xf numFmtId="0" fontId="2" fillId="2" borderId="4" xfId="0" applyFont="1" applyFill="1" applyBorder="1" applyAlignment="1">
      <alignment horizontal="center" vertical="center"/>
    </xf>
    <xf numFmtId="0" fontId="4" fillId="0" borderId="4" xfId="0" applyFont="1" applyBorder="1"/>
    <xf numFmtId="0" fontId="4" fillId="0" borderId="7" xfId="0" applyFont="1" applyBorder="1"/>
    <xf numFmtId="0" fontId="5" fillId="2" borderId="4" xfId="0" applyFont="1" applyFill="1" applyBorder="1" applyAlignment="1">
      <alignment horizontal="center" vertical="center"/>
    </xf>
    <xf numFmtId="0" fontId="1" fillId="2" borderId="0" xfId="0" applyFont="1" applyFill="1" applyAlignment="1">
      <alignment horizontal="right"/>
    </xf>
    <xf numFmtId="0" fontId="1" fillId="2" borderId="12" xfId="0" applyFont="1" applyFill="1" applyBorder="1" applyAlignment="1">
      <alignment horizontal="right"/>
    </xf>
    <xf numFmtId="0" fontId="1" fillId="2" borderId="8" xfId="0" applyFont="1" applyFill="1" applyBorder="1" applyAlignment="1">
      <alignment horizontal="right"/>
    </xf>
    <xf numFmtId="0" fontId="1" fillId="5" borderId="11" xfId="0" applyFont="1" applyFill="1" applyBorder="1" applyAlignment="1">
      <alignment horizontal="right"/>
    </xf>
    <xf numFmtId="0" fontId="0" fillId="0" borderId="11" xfId="0" applyBorder="1"/>
    <xf numFmtId="0" fontId="1" fillId="2" borderId="4" xfId="0" applyFont="1" applyFill="1" applyBorder="1" applyAlignment="1">
      <alignment horizontal="right"/>
    </xf>
    <xf numFmtId="0" fontId="3" fillId="0" borderId="11" xfId="0" applyFont="1" applyBorder="1"/>
    <xf numFmtId="0" fontId="1" fillId="0" borderId="11" xfId="0" applyFont="1" applyBorder="1" applyAlignment="1">
      <alignment horizontal="right"/>
    </xf>
    <xf numFmtId="0" fontId="1" fillId="2" borderId="11" xfId="0" applyFont="1" applyFill="1" applyBorder="1" applyAlignment="1">
      <alignment horizontal="right"/>
    </xf>
    <xf numFmtId="0" fontId="1" fillId="2" borderId="5" xfId="0" applyFont="1" applyFill="1" applyBorder="1" applyAlignment="1">
      <alignment horizontal="right"/>
    </xf>
    <xf numFmtId="0" fontId="1" fillId="6" borderId="11" xfId="0" applyFont="1" applyFill="1" applyBorder="1" applyAlignment="1">
      <alignment horizontal="right"/>
    </xf>
    <xf numFmtId="0" fontId="0" fillId="3" borderId="11" xfId="0" applyFill="1" applyBorder="1"/>
    <xf numFmtId="0" fontId="1" fillId="7" borderId="4" xfId="0" applyFont="1" applyFill="1" applyBorder="1" applyAlignment="1">
      <alignment horizontal="right"/>
    </xf>
    <xf numFmtId="0" fontId="1" fillId="7" borderId="11" xfId="0" applyFont="1" applyFill="1" applyBorder="1" applyAlignment="1">
      <alignment horizontal="right"/>
    </xf>
    <xf numFmtId="0" fontId="3" fillId="7" borderId="11" xfId="0" applyFont="1" applyFill="1" applyBorder="1"/>
    <xf numFmtId="0" fontId="6" fillId="7" borderId="11" xfId="0" applyFont="1" applyFill="1" applyBorder="1" applyAlignment="1">
      <alignment horizontal="right"/>
    </xf>
    <xf numFmtId="0" fontId="12" fillId="0" borderId="0" xfId="0" applyFont="1"/>
    <xf numFmtId="0" fontId="13" fillId="2" borderId="2" xfId="0" applyFont="1" applyFill="1" applyBorder="1" applyAlignment="1">
      <alignment horizontal="right"/>
    </xf>
    <xf numFmtId="0" fontId="13" fillId="7" borderId="5" xfId="0" applyFont="1" applyFill="1" applyBorder="1" applyAlignment="1">
      <alignment horizontal="right"/>
    </xf>
    <xf numFmtId="0" fontId="13" fillId="0" borderId="5" xfId="0" applyFont="1" applyBorder="1" applyAlignment="1">
      <alignment horizontal="right"/>
    </xf>
    <xf numFmtId="0" fontId="13" fillId="0" borderId="0" xfId="0" applyFont="1" applyAlignment="1">
      <alignment horizontal="right"/>
    </xf>
    <xf numFmtId="0" fontId="15" fillId="0" borderId="0" xfId="0" applyFont="1"/>
    <xf numFmtId="0" fontId="13" fillId="2" borderId="13" xfId="0" applyFont="1" applyFill="1" applyBorder="1" applyAlignment="1">
      <alignment horizontal="right"/>
    </xf>
    <xf numFmtId="0" fontId="15" fillId="3" borderId="11" xfId="0" applyFont="1" applyFill="1" applyBorder="1"/>
    <xf numFmtId="0" fontId="12" fillId="3" borderId="11" xfId="0" applyFont="1" applyFill="1" applyBorder="1"/>
    <xf numFmtId="0" fontId="13" fillId="2" borderId="8" xfId="0" applyFont="1" applyFill="1" applyBorder="1" applyAlignment="1">
      <alignment horizontal="right"/>
    </xf>
    <xf numFmtId="0" fontId="0" fillId="0" borderId="0" xfId="0" applyAlignment="1">
      <alignment textRotation="90"/>
    </xf>
    <xf numFmtId="0" fontId="6" fillId="2" borderId="6" xfId="0" applyFont="1" applyFill="1" applyBorder="1" applyAlignment="1">
      <alignment horizontal="right" textRotation="90"/>
    </xf>
    <xf numFmtId="0" fontId="10" fillId="8" borderId="0" xfId="1" applyFont="1" applyFill="1" applyAlignment="1">
      <alignment horizontal="center" vertical="center"/>
    </xf>
    <xf numFmtId="0" fontId="10" fillId="9" borderId="0" xfId="1" applyFont="1" applyFill="1" applyAlignment="1">
      <alignment horizontal="center" vertical="center"/>
    </xf>
    <xf numFmtId="0" fontId="10" fillId="9" borderId="0" xfId="1" applyFont="1" applyFill="1" applyAlignment="1">
      <alignment horizontal="center"/>
    </xf>
    <xf numFmtId="0" fontId="6" fillId="2" borderId="7" xfId="0" applyFont="1" applyFill="1" applyBorder="1" applyAlignment="1">
      <alignment horizontal="right"/>
    </xf>
    <xf numFmtId="0" fontId="6" fillId="2" borderId="0" xfId="0" applyFont="1" applyFill="1" applyAlignment="1">
      <alignment horizontal="right"/>
    </xf>
    <xf numFmtId="0" fontId="1" fillId="2" borderId="7" xfId="0" applyFont="1" applyFill="1" applyBorder="1" applyAlignment="1">
      <alignment horizontal="right" textRotation="90"/>
    </xf>
    <xf numFmtId="0" fontId="1" fillId="2" borderId="3" xfId="0" applyFont="1" applyFill="1" applyBorder="1" applyAlignment="1">
      <alignment horizontal="right"/>
    </xf>
    <xf numFmtId="0" fontId="8" fillId="10" borderId="15" xfId="0" applyFont="1" applyFill="1" applyBorder="1" applyAlignment="1">
      <alignment horizontal="center" vertical="center"/>
    </xf>
    <xf numFmtId="0" fontId="10" fillId="10" borderId="15" xfId="1" applyFont="1" applyFill="1" applyBorder="1" applyAlignment="1">
      <alignment horizontal="center" vertical="center" wrapText="1"/>
    </xf>
    <xf numFmtId="0" fontId="16" fillId="10" borderId="14" xfId="1" applyFont="1" applyFill="1" applyBorder="1" applyAlignment="1">
      <alignment horizontal="center" vertical="center" wrapText="1"/>
    </xf>
    <xf numFmtId="0" fontId="10" fillId="10" borderId="16" xfId="1" applyFont="1" applyFill="1" applyBorder="1" applyAlignment="1">
      <alignment horizontal="center" vertical="center" wrapText="1"/>
    </xf>
    <xf numFmtId="0" fontId="16" fillId="10" borderId="15" xfId="1" applyFont="1" applyFill="1" applyBorder="1" applyAlignment="1">
      <alignment horizontal="center" vertical="center" wrapText="1"/>
    </xf>
    <xf numFmtId="0" fontId="11" fillId="4" borderId="11" xfId="0" applyFont="1" applyFill="1" applyBorder="1" applyAlignment="1">
      <alignment vertical="center" textRotation="90"/>
    </xf>
    <xf numFmtId="0" fontId="1" fillId="2" borderId="18" xfId="0" applyFont="1" applyFill="1" applyBorder="1" applyAlignment="1">
      <alignment horizontal="right"/>
    </xf>
    <xf numFmtId="0" fontId="17" fillId="2" borderId="17" xfId="0" applyFont="1" applyFill="1" applyBorder="1" applyAlignment="1">
      <alignment horizontal="center" vertical="center"/>
    </xf>
    <xf numFmtId="0" fontId="10" fillId="8" borderId="0" xfId="1" applyFont="1" applyFill="1" applyAlignment="1">
      <alignment horizontal="center" vertical="center" wrapText="1"/>
    </xf>
    <xf numFmtId="0" fontId="0" fillId="10" borderId="15" xfId="0" applyFill="1" applyBorder="1" applyAlignment="1">
      <alignment horizontal="center"/>
    </xf>
    <xf numFmtId="0" fontId="0" fillId="10" borderId="16" xfId="0" applyFill="1" applyBorder="1" applyAlignment="1">
      <alignment horizontal="center"/>
    </xf>
    <xf numFmtId="0" fontId="8" fillId="0" borderId="0" xfId="0" applyFont="1" applyAlignment="1">
      <alignment vertical="center" wrapText="1"/>
    </xf>
    <xf numFmtId="0" fontId="0" fillId="0" borderId="0" xfId="0" applyAlignment="1">
      <alignment vertical="center"/>
    </xf>
    <xf numFmtId="0" fontId="5" fillId="2" borderId="3" xfId="0" applyFont="1" applyFill="1" applyBorder="1" applyAlignment="1">
      <alignment horizontal="center" vertical="center" textRotation="90"/>
    </xf>
    <xf numFmtId="0" fontId="4" fillId="0" borderId="3" xfId="0" applyFont="1" applyBorder="1" applyAlignment="1">
      <alignment textRotation="90"/>
    </xf>
    <xf numFmtId="0" fontId="4" fillId="0" borderId="6" xfId="0" applyFont="1" applyBorder="1" applyAlignment="1">
      <alignment textRotation="90"/>
    </xf>
    <xf numFmtId="0" fontId="5" fillId="2" borderId="3" xfId="0" applyFont="1" applyFill="1" applyBorder="1" applyAlignment="1">
      <alignment horizontal="center" vertical="center" textRotation="90" wrapText="1"/>
    </xf>
    <xf numFmtId="0" fontId="11" fillId="4" borderId="10" xfId="0" applyFont="1" applyFill="1" applyBorder="1" applyAlignment="1">
      <alignment horizontal="center" vertical="center" textRotation="90" wrapText="1"/>
    </xf>
    <xf numFmtId="0" fontId="11" fillId="4" borderId="0" xfId="0" applyFont="1" applyFill="1" applyAlignment="1">
      <alignment horizontal="center" vertical="center" textRotation="90"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ademic.openu.ac.il/natural_sciences/physics/Pages/programs.aspx" TargetMode="External"/><Relationship Id="rId1" Type="http://schemas.openxmlformats.org/officeDocument/2006/relationships/hyperlink" Target="https://academic.openu.ac.il/natural_sciences/physics/Pages/program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009"/>
  <sheetViews>
    <sheetView rightToLeft="1" tabSelected="1" topLeftCell="A3" zoomScaleNormal="100" workbookViewId="0">
      <selection activeCell="H36" sqref="H36"/>
    </sheetView>
  </sheetViews>
  <sheetFormatPr defaultColWidth="12.5703125" defaultRowHeight="15.75" customHeight="1" x14ac:dyDescent="0.2"/>
  <cols>
    <col min="1" max="1" width="4.140625" style="36" customWidth="1"/>
    <col min="2" max="2" width="3.140625" hidden="1" customWidth="1"/>
    <col min="3" max="3" width="6.140625" customWidth="1"/>
    <col min="4" max="4" width="25.140625" style="26" customWidth="1"/>
    <col min="5" max="5" width="4.140625" customWidth="1"/>
    <col min="6" max="6" width="4.42578125" customWidth="1"/>
    <col min="7" max="7" width="4.85546875" customWidth="1"/>
    <col min="8" max="8" width="11.85546875" customWidth="1"/>
    <col min="9" max="9" width="6.85546875" customWidth="1"/>
    <col min="10" max="10" width="23.140625" customWidth="1"/>
  </cols>
  <sheetData>
    <row r="1" spans="1:12" ht="104.45" customHeight="1" x14ac:dyDescent="0.2">
      <c r="A1" s="56" t="s">
        <v>57</v>
      </c>
      <c r="B1" s="57"/>
      <c r="C1" s="57"/>
      <c r="D1" s="57"/>
      <c r="E1" s="57"/>
      <c r="F1" s="57"/>
      <c r="G1" s="57"/>
      <c r="H1" s="57"/>
      <c r="I1" s="57"/>
      <c r="J1" s="57"/>
    </row>
    <row r="2" spans="1:12" ht="26.1" customHeight="1" thickBot="1" x14ac:dyDescent="0.25">
      <c r="A2" s="53" t="s">
        <v>48</v>
      </c>
      <c r="B2" s="53"/>
      <c r="C2" s="53"/>
      <c r="D2" s="53"/>
      <c r="J2" s="38" t="s">
        <v>47</v>
      </c>
      <c r="K2" s="39"/>
      <c r="L2" s="40"/>
    </row>
    <row r="3" spans="1:12" ht="26.1" customHeight="1" thickBot="1" x14ac:dyDescent="0.25">
      <c r="A3" s="47" t="s">
        <v>58</v>
      </c>
      <c r="B3" s="46"/>
      <c r="C3" s="46"/>
      <c r="D3" s="48"/>
      <c r="E3" s="49" t="s">
        <v>59</v>
      </c>
      <c r="F3" s="54"/>
      <c r="G3" s="55"/>
      <c r="H3" s="45" t="s">
        <v>60</v>
      </c>
      <c r="I3" s="54"/>
      <c r="J3" s="55"/>
      <c r="K3" s="39"/>
      <c r="L3" s="40"/>
    </row>
    <row r="4" spans="1:12" ht="12.75" x14ac:dyDescent="0.2">
      <c r="A4" s="43"/>
      <c r="B4" s="9" t="s">
        <v>45</v>
      </c>
      <c r="C4" s="41" t="s">
        <v>53</v>
      </c>
      <c r="D4" s="35" t="s">
        <v>0</v>
      </c>
      <c r="E4" s="42" t="s">
        <v>51</v>
      </c>
      <c r="F4" s="42" t="s">
        <v>52</v>
      </c>
      <c r="G4" s="10" t="s">
        <v>1</v>
      </c>
      <c r="H4" s="15" t="s">
        <v>2</v>
      </c>
      <c r="I4" s="19" t="s">
        <v>3</v>
      </c>
      <c r="J4" s="44" t="s">
        <v>4</v>
      </c>
    </row>
    <row r="5" spans="1:12" ht="12.75" x14ac:dyDescent="0.2">
      <c r="A5" s="58" t="s">
        <v>5</v>
      </c>
      <c r="B5" s="7">
        <v>1</v>
      </c>
      <c r="C5" s="22">
        <v>20406</v>
      </c>
      <c r="D5" s="28" t="s">
        <v>6</v>
      </c>
      <c r="E5" s="23">
        <v>6</v>
      </c>
      <c r="F5" s="23"/>
      <c r="G5" s="23"/>
      <c r="H5" s="23"/>
      <c r="I5" s="25" t="s">
        <v>64</v>
      </c>
      <c r="J5" s="24" t="s">
        <v>63</v>
      </c>
      <c r="K5" s="2"/>
    </row>
    <row r="6" spans="1:12" ht="12.75" x14ac:dyDescent="0.2">
      <c r="A6" s="59"/>
      <c r="B6" s="7">
        <v>2</v>
      </c>
      <c r="C6" s="22">
        <v>20423</v>
      </c>
      <c r="D6" s="28" t="s">
        <v>7</v>
      </c>
      <c r="E6" s="23">
        <v>6</v>
      </c>
      <c r="F6" s="23"/>
      <c r="G6" s="23"/>
      <c r="H6" s="23"/>
      <c r="I6" s="23" t="s">
        <v>65</v>
      </c>
      <c r="J6" s="24" t="s">
        <v>63</v>
      </c>
      <c r="K6" s="2"/>
    </row>
    <row r="7" spans="1:12" ht="12.75" x14ac:dyDescent="0.2">
      <c r="A7" s="59"/>
      <c r="B7" s="7">
        <v>3</v>
      </c>
      <c r="C7" s="22">
        <v>20416</v>
      </c>
      <c r="D7" s="28" t="s">
        <v>71</v>
      </c>
      <c r="E7" s="23">
        <v>6</v>
      </c>
      <c r="F7" s="23"/>
      <c r="G7" s="23"/>
      <c r="H7" s="23"/>
      <c r="I7" s="23" t="s">
        <v>66</v>
      </c>
      <c r="J7" s="24" t="s">
        <v>63</v>
      </c>
      <c r="K7" s="2"/>
    </row>
    <row r="8" spans="1:12" ht="12.75" x14ac:dyDescent="0.2">
      <c r="A8" s="59"/>
      <c r="B8" s="7">
        <v>4</v>
      </c>
      <c r="C8" s="22">
        <v>20441</v>
      </c>
      <c r="D8" s="28" t="s">
        <v>72</v>
      </c>
      <c r="E8" s="23">
        <v>6</v>
      </c>
      <c r="F8" s="23"/>
      <c r="G8" s="23"/>
      <c r="H8" s="23"/>
      <c r="I8" s="23" t="s">
        <v>73</v>
      </c>
      <c r="J8" s="24" t="s">
        <v>63</v>
      </c>
    </row>
    <row r="9" spans="1:12" ht="12.75" x14ac:dyDescent="0.2">
      <c r="A9" s="59"/>
      <c r="B9" s="7">
        <v>5</v>
      </c>
      <c r="C9" s="3">
        <v>20109</v>
      </c>
      <c r="D9" s="29" t="s">
        <v>8</v>
      </c>
      <c r="E9" s="17">
        <v>6</v>
      </c>
      <c r="F9" s="17"/>
      <c r="G9" s="17"/>
      <c r="H9" s="17"/>
      <c r="I9" s="17" t="s">
        <v>73</v>
      </c>
      <c r="J9" s="14" t="s">
        <v>63</v>
      </c>
    </row>
    <row r="10" spans="1:12" ht="12.75" x14ac:dyDescent="0.2">
      <c r="A10" s="59"/>
      <c r="B10" s="8">
        <v>6</v>
      </c>
      <c r="C10" s="22" t="s">
        <v>9</v>
      </c>
      <c r="D10" s="28" t="s">
        <v>10</v>
      </c>
      <c r="E10" s="23">
        <v>3</v>
      </c>
      <c r="F10" s="23"/>
      <c r="G10" s="23"/>
      <c r="H10" s="23"/>
      <c r="I10" s="23" t="s">
        <v>65</v>
      </c>
      <c r="J10" s="24" t="s">
        <v>63</v>
      </c>
    </row>
    <row r="11" spans="1:12" ht="12.75" x14ac:dyDescent="0.2">
      <c r="A11" s="60"/>
      <c r="B11" s="6"/>
      <c r="C11" s="1" t="s">
        <v>11</v>
      </c>
      <c r="D11" s="27" t="s">
        <v>54</v>
      </c>
      <c r="E11" s="18">
        <f>SUM(E5:E10)</f>
        <v>33</v>
      </c>
      <c r="F11" s="18">
        <f>SUM(F5:F10)</f>
        <v>0</v>
      </c>
      <c r="G11" s="18">
        <f>SUM(G5:G10)</f>
        <v>0</v>
      </c>
      <c r="H11" s="18"/>
      <c r="I11" s="18"/>
      <c r="J11" s="18"/>
    </row>
    <row r="12" spans="1:12" ht="12.75" x14ac:dyDescent="0.2">
      <c r="A12" s="61" t="s">
        <v>55</v>
      </c>
      <c r="B12" s="7">
        <v>7</v>
      </c>
      <c r="C12" s="3" t="s">
        <v>12</v>
      </c>
      <c r="D12" s="29" t="s">
        <v>13</v>
      </c>
      <c r="E12" s="17">
        <v>6</v>
      </c>
      <c r="F12" s="17"/>
      <c r="G12" s="17"/>
      <c r="H12" s="17"/>
      <c r="I12" s="17" t="s">
        <v>65</v>
      </c>
      <c r="J12" s="14" t="s">
        <v>63</v>
      </c>
    </row>
    <row r="13" spans="1:12" ht="12.75" x14ac:dyDescent="0.2">
      <c r="A13" s="59"/>
      <c r="B13" s="7">
        <v>8</v>
      </c>
      <c r="C13" s="3" t="s">
        <v>14</v>
      </c>
      <c r="D13" s="29" t="s">
        <v>15</v>
      </c>
      <c r="E13" s="17">
        <v>6</v>
      </c>
      <c r="F13" s="17"/>
      <c r="G13" s="17"/>
      <c r="H13" s="17"/>
      <c r="I13" s="17" t="s">
        <v>66</v>
      </c>
      <c r="J13" s="14" t="s">
        <v>63</v>
      </c>
    </row>
    <row r="14" spans="1:12" ht="12.75" x14ac:dyDescent="0.2">
      <c r="A14" s="59"/>
      <c r="B14" s="7">
        <v>9</v>
      </c>
      <c r="C14" s="3" t="s">
        <v>16</v>
      </c>
      <c r="D14" s="29" t="s">
        <v>17</v>
      </c>
      <c r="E14" s="17">
        <v>6</v>
      </c>
      <c r="F14" s="17"/>
      <c r="G14" s="17"/>
      <c r="H14" s="17"/>
      <c r="I14" s="17" t="s">
        <v>66</v>
      </c>
      <c r="J14" s="14" t="s">
        <v>63</v>
      </c>
    </row>
    <row r="15" spans="1:12" ht="12.75" x14ac:dyDescent="0.2">
      <c r="A15" s="59"/>
      <c r="B15" s="7">
        <v>10</v>
      </c>
      <c r="C15" s="3" t="s">
        <v>18</v>
      </c>
      <c r="D15" s="29" t="s">
        <v>19</v>
      </c>
      <c r="E15" s="17">
        <v>7</v>
      </c>
      <c r="F15" s="17"/>
      <c r="G15" s="17"/>
      <c r="H15" s="17"/>
      <c r="I15" s="17" t="s">
        <v>67</v>
      </c>
      <c r="J15" s="14" t="s">
        <v>63</v>
      </c>
    </row>
    <row r="16" spans="1:12" ht="12.75" x14ac:dyDescent="0.2">
      <c r="A16" s="59"/>
      <c r="B16" s="7">
        <v>11</v>
      </c>
      <c r="C16" s="3" t="s">
        <v>20</v>
      </c>
      <c r="D16" s="29" t="s">
        <v>21</v>
      </c>
      <c r="E16" s="17">
        <v>2</v>
      </c>
      <c r="F16" s="17"/>
      <c r="G16" s="17"/>
      <c r="H16" s="17"/>
      <c r="I16" s="17" t="s">
        <v>66</v>
      </c>
      <c r="J16" s="14" t="s">
        <v>63</v>
      </c>
    </row>
    <row r="17" spans="1:10" ht="12.75" x14ac:dyDescent="0.2">
      <c r="A17" s="59"/>
      <c r="B17" s="7">
        <v>12</v>
      </c>
      <c r="C17" s="3" t="s">
        <v>22</v>
      </c>
      <c r="D17" s="29" t="s">
        <v>23</v>
      </c>
      <c r="E17" s="17">
        <v>3</v>
      </c>
      <c r="F17" s="17"/>
      <c r="G17" s="17"/>
      <c r="H17" s="17"/>
      <c r="I17" s="17" t="s">
        <v>68</v>
      </c>
      <c r="J17" s="14" t="s">
        <v>63</v>
      </c>
    </row>
    <row r="18" spans="1:10" ht="12.75" x14ac:dyDescent="0.2">
      <c r="A18" s="59"/>
      <c r="B18" s="7">
        <v>13</v>
      </c>
      <c r="C18" s="3" t="s">
        <v>24</v>
      </c>
      <c r="D18" s="29" t="s">
        <v>25</v>
      </c>
      <c r="E18" s="17">
        <v>4</v>
      </c>
      <c r="F18" s="17"/>
      <c r="G18" s="17"/>
      <c r="H18" s="17"/>
      <c r="I18" s="17" t="s">
        <v>69</v>
      </c>
      <c r="J18" s="14" t="s">
        <v>63</v>
      </c>
    </row>
    <row r="19" spans="1:10" ht="12.75" x14ac:dyDescent="0.2">
      <c r="A19" s="59"/>
      <c r="B19" s="7">
        <v>14</v>
      </c>
      <c r="C19" s="3" t="s">
        <v>26</v>
      </c>
      <c r="D19" s="29" t="s">
        <v>27</v>
      </c>
      <c r="E19" s="17">
        <v>4</v>
      </c>
      <c r="F19" s="17"/>
      <c r="G19" s="17"/>
      <c r="H19" s="17"/>
      <c r="I19" s="17" t="s">
        <v>69</v>
      </c>
      <c r="J19" s="14" t="s">
        <v>63</v>
      </c>
    </row>
    <row r="20" spans="1:10" ht="12.75" x14ac:dyDescent="0.2">
      <c r="A20" s="59"/>
      <c r="B20" s="7">
        <v>15</v>
      </c>
      <c r="C20" s="3" t="s">
        <v>28</v>
      </c>
      <c r="D20" s="29" t="s">
        <v>29</v>
      </c>
      <c r="E20" s="17">
        <v>4</v>
      </c>
      <c r="F20" s="17"/>
      <c r="G20" s="17"/>
      <c r="H20" s="17"/>
      <c r="I20" s="17" t="s">
        <v>69</v>
      </c>
      <c r="J20" s="14" t="s">
        <v>63</v>
      </c>
    </row>
    <row r="21" spans="1:10" ht="12.75" x14ac:dyDescent="0.2">
      <c r="A21" s="59"/>
      <c r="B21" s="7">
        <v>16</v>
      </c>
      <c r="C21" s="3" t="s">
        <v>30</v>
      </c>
      <c r="D21" s="29" t="s">
        <v>31</v>
      </c>
      <c r="E21" s="17">
        <v>3</v>
      </c>
      <c r="F21" s="17"/>
      <c r="G21" s="17"/>
      <c r="H21" s="17"/>
      <c r="I21" s="17" t="s">
        <v>67</v>
      </c>
      <c r="J21" s="14" t="s">
        <v>63</v>
      </c>
    </row>
    <row r="22" spans="1:10" ht="12.75" x14ac:dyDescent="0.2">
      <c r="A22" s="59"/>
      <c r="B22" s="7">
        <v>17</v>
      </c>
      <c r="C22" s="3">
        <v>20916</v>
      </c>
      <c r="D22" s="30" t="s">
        <v>32</v>
      </c>
      <c r="E22" s="17"/>
      <c r="F22" s="17">
        <v>6</v>
      </c>
      <c r="G22" s="17"/>
      <c r="H22" s="17"/>
      <c r="I22" s="17" t="s">
        <v>77</v>
      </c>
      <c r="J22" s="14"/>
    </row>
    <row r="23" spans="1:10" ht="12.75" x14ac:dyDescent="0.2">
      <c r="A23" s="59"/>
      <c r="B23" s="7">
        <v>18</v>
      </c>
      <c r="C23" s="3">
        <v>20938</v>
      </c>
      <c r="D23" s="30" t="s">
        <v>33</v>
      </c>
      <c r="E23" s="17"/>
      <c r="F23" s="17">
        <v>6</v>
      </c>
      <c r="G23" s="17"/>
      <c r="H23" s="17"/>
      <c r="I23" s="17" t="s">
        <v>78</v>
      </c>
      <c r="J23" s="14"/>
    </row>
    <row r="24" spans="1:10" ht="12.75" x14ac:dyDescent="0.2">
      <c r="A24" s="59"/>
      <c r="B24" s="7">
        <v>19</v>
      </c>
      <c r="C24" s="3" t="s">
        <v>34</v>
      </c>
      <c r="D24" s="29" t="s">
        <v>35</v>
      </c>
      <c r="E24" s="17"/>
      <c r="F24" s="17">
        <v>4</v>
      </c>
      <c r="G24" s="17"/>
      <c r="H24" s="17"/>
      <c r="I24" s="17" t="s">
        <v>70</v>
      </c>
      <c r="J24" s="14" t="s">
        <v>81</v>
      </c>
    </row>
    <row r="25" spans="1:10" ht="12.75" x14ac:dyDescent="0.2">
      <c r="A25" s="59"/>
      <c r="B25" s="7">
        <v>20</v>
      </c>
      <c r="C25" s="3">
        <v>20320</v>
      </c>
      <c r="D25" s="29" t="s">
        <v>36</v>
      </c>
      <c r="E25" s="17"/>
      <c r="F25" s="17">
        <v>5</v>
      </c>
      <c r="G25" s="17"/>
      <c r="H25" s="17"/>
      <c r="I25" s="17" t="s">
        <v>70</v>
      </c>
      <c r="J25" s="14" t="s">
        <v>81</v>
      </c>
    </row>
    <row r="26" spans="1:10" ht="12.75" x14ac:dyDescent="0.2">
      <c r="A26" s="59"/>
      <c r="B26" s="7">
        <v>21</v>
      </c>
      <c r="C26" s="3">
        <v>20943</v>
      </c>
      <c r="D26" s="29" t="s">
        <v>37</v>
      </c>
      <c r="E26" s="17"/>
      <c r="F26" s="17">
        <v>5</v>
      </c>
      <c r="G26" s="17"/>
      <c r="H26" s="17"/>
      <c r="I26" s="17" t="s">
        <v>77</v>
      </c>
      <c r="J26" s="14"/>
    </row>
    <row r="27" spans="1:10" ht="12.75" x14ac:dyDescent="0.2">
      <c r="A27" s="59"/>
      <c r="B27" s="7">
        <v>22</v>
      </c>
      <c r="C27" s="3" t="s">
        <v>38</v>
      </c>
      <c r="D27" s="29" t="s">
        <v>39</v>
      </c>
      <c r="E27" s="17"/>
      <c r="F27" s="17">
        <v>4</v>
      </c>
      <c r="G27" s="17"/>
      <c r="H27" s="17"/>
      <c r="I27" s="17" t="s">
        <v>70</v>
      </c>
      <c r="J27" s="14" t="s">
        <v>81</v>
      </c>
    </row>
    <row r="28" spans="1:10" ht="12.75" x14ac:dyDescent="0.2">
      <c r="A28" s="59"/>
      <c r="B28" s="7">
        <v>23</v>
      </c>
      <c r="C28" s="3">
        <v>20589</v>
      </c>
      <c r="D28" s="31" t="s">
        <v>40</v>
      </c>
      <c r="E28" s="14"/>
      <c r="F28" s="16">
        <v>4</v>
      </c>
      <c r="G28" s="17"/>
      <c r="H28" s="17"/>
      <c r="I28" s="17" t="s">
        <v>70</v>
      </c>
      <c r="J28" s="14" t="s">
        <v>81</v>
      </c>
    </row>
    <row r="29" spans="1:10" ht="12.75" x14ac:dyDescent="0.2">
      <c r="A29" s="59"/>
      <c r="B29" s="7">
        <v>24</v>
      </c>
      <c r="C29" s="3">
        <v>20382</v>
      </c>
      <c r="D29" s="31" t="s">
        <v>75</v>
      </c>
      <c r="E29" s="14"/>
      <c r="F29" s="16"/>
      <c r="G29" s="17">
        <v>3</v>
      </c>
      <c r="H29" s="17"/>
      <c r="I29" s="17" t="s">
        <v>76</v>
      </c>
      <c r="J29" s="14" t="s">
        <v>82</v>
      </c>
    </row>
    <row r="30" spans="1:10" ht="12.75" x14ac:dyDescent="0.2">
      <c r="A30" s="59"/>
      <c r="B30" s="8">
        <v>25</v>
      </c>
      <c r="C30" s="3" t="s">
        <v>41</v>
      </c>
      <c r="D30" s="29" t="s">
        <v>42</v>
      </c>
      <c r="E30" s="17"/>
      <c r="F30" s="17"/>
      <c r="G30" s="17">
        <v>3</v>
      </c>
      <c r="H30" s="17"/>
      <c r="I30" s="17" t="s">
        <v>77</v>
      </c>
      <c r="J30" s="14"/>
    </row>
    <row r="31" spans="1:10" ht="12.75" x14ac:dyDescent="0.2">
      <c r="A31" s="60"/>
      <c r="B31" s="6"/>
      <c r="C31" s="1" t="s">
        <v>11</v>
      </c>
      <c r="D31" s="27" t="s">
        <v>43</v>
      </c>
      <c r="E31" s="10">
        <f>SUM(E12:E30)</f>
        <v>45</v>
      </c>
      <c r="F31" s="10">
        <f>SUM(F12:F30)</f>
        <v>34</v>
      </c>
      <c r="G31" s="10">
        <f>SUM(G12:G30)</f>
        <v>6</v>
      </c>
      <c r="H31" s="15"/>
      <c r="I31" s="19"/>
      <c r="J31" s="15"/>
    </row>
    <row r="32" spans="1:10" ht="12.75" x14ac:dyDescent="0.2">
      <c r="A32" s="58" t="s">
        <v>46</v>
      </c>
      <c r="B32" s="7">
        <v>26</v>
      </c>
      <c r="C32" s="22">
        <v>20113</v>
      </c>
      <c r="D32" s="28" t="s">
        <v>61</v>
      </c>
      <c r="E32" s="23">
        <v>3</v>
      </c>
      <c r="F32" s="23"/>
      <c r="G32" s="23"/>
      <c r="H32" s="23"/>
      <c r="I32" s="23" t="s">
        <v>64</v>
      </c>
      <c r="J32" s="24" t="s">
        <v>80</v>
      </c>
    </row>
    <row r="33" spans="1:10" ht="12.75" x14ac:dyDescent="0.2">
      <c r="A33" s="59"/>
      <c r="B33" s="7">
        <v>27</v>
      </c>
      <c r="C33" s="22">
        <v>20114</v>
      </c>
      <c r="D33" s="28" t="s">
        <v>62</v>
      </c>
      <c r="E33" s="23">
        <v>3</v>
      </c>
      <c r="F33" s="23"/>
      <c r="H33" s="23"/>
      <c r="I33" s="23" t="s">
        <v>73</v>
      </c>
      <c r="J33" s="24" t="s">
        <v>63</v>
      </c>
    </row>
    <row r="34" spans="1:10" ht="12.75" x14ac:dyDescent="0.2">
      <c r="A34" s="59"/>
      <c r="B34" s="7">
        <v>28</v>
      </c>
      <c r="C34" s="22">
        <v>20432</v>
      </c>
      <c r="D34" s="28" t="s">
        <v>74</v>
      </c>
      <c r="E34" s="23">
        <v>2</v>
      </c>
      <c r="F34" s="23">
        <v>3</v>
      </c>
      <c r="G34" s="23"/>
      <c r="H34" s="23"/>
      <c r="I34" s="23" t="s">
        <v>70</v>
      </c>
      <c r="J34" s="24" t="s">
        <v>81</v>
      </c>
    </row>
    <row r="35" spans="1:10" ht="12.75" x14ac:dyDescent="0.2">
      <c r="A35" s="59"/>
      <c r="B35" s="8"/>
      <c r="C35" s="22">
        <v>20547</v>
      </c>
      <c r="D35" s="28" t="s">
        <v>79</v>
      </c>
      <c r="E35" s="23"/>
      <c r="F35" s="23">
        <v>4</v>
      </c>
      <c r="G35" s="23"/>
      <c r="H35" s="23"/>
      <c r="I35" s="23" t="s">
        <v>77</v>
      </c>
      <c r="J35" s="24"/>
    </row>
    <row r="36" spans="1:10" ht="17.100000000000001" customHeight="1" x14ac:dyDescent="0.2">
      <c r="A36" s="60"/>
      <c r="B36" s="15"/>
      <c r="C36" s="11" t="s">
        <v>11</v>
      </c>
      <c r="D36" s="32" t="s">
        <v>50</v>
      </c>
      <c r="E36" s="10">
        <f t="shared" ref="E36:F36" si="0">SUM(E32:E35)</f>
        <v>8</v>
      </c>
      <c r="F36" s="10">
        <f t="shared" si="0"/>
        <v>7</v>
      </c>
      <c r="G36" s="10">
        <f>SUM(G32:G35)</f>
        <v>0</v>
      </c>
      <c r="H36" s="15"/>
      <c r="I36" s="19"/>
      <c r="J36" s="15"/>
    </row>
    <row r="37" spans="1:10" ht="17.100000000000001" customHeight="1" x14ac:dyDescent="0.2">
      <c r="A37" s="62" t="s">
        <v>49</v>
      </c>
      <c r="B37" s="10"/>
      <c r="C37" s="20"/>
      <c r="D37" s="33"/>
      <c r="E37" s="20"/>
      <c r="F37" s="20"/>
      <c r="G37" s="20"/>
      <c r="H37" s="20"/>
      <c r="I37" s="20"/>
      <c r="J37" s="20"/>
    </row>
    <row r="38" spans="1:10" ht="12.75" x14ac:dyDescent="0.2">
      <c r="A38" s="63"/>
      <c r="B38" s="13"/>
      <c r="C38" s="20"/>
      <c r="D38" s="33"/>
      <c r="E38" s="20"/>
      <c r="F38" s="20"/>
      <c r="G38" s="20"/>
      <c r="H38" s="20"/>
      <c r="I38" s="20"/>
      <c r="J38" s="20"/>
    </row>
    <row r="39" spans="1:10" ht="12.75" x14ac:dyDescent="0.2">
      <c r="A39" s="63"/>
      <c r="B39" s="14"/>
      <c r="C39" s="21"/>
      <c r="D39" s="34"/>
      <c r="E39" s="21"/>
      <c r="F39" s="21"/>
      <c r="G39" s="21"/>
      <c r="H39" s="21"/>
      <c r="I39" s="21"/>
      <c r="J39" s="21"/>
    </row>
    <row r="40" spans="1:10" ht="12.6" customHeight="1" thickBot="1" x14ac:dyDescent="0.25">
      <c r="A40" s="50"/>
      <c r="B40" s="4"/>
      <c r="C40" s="4" t="s">
        <v>11</v>
      </c>
      <c r="D40" s="35"/>
      <c r="E40" s="5">
        <f>SUM(E38:E39)</f>
        <v>0</v>
      </c>
      <c r="F40" s="5">
        <f>SUM(F38:F39)</f>
        <v>0</v>
      </c>
      <c r="G40" s="5">
        <f>SUM(G38:G39)</f>
        <v>0</v>
      </c>
      <c r="H40" s="15"/>
      <c r="I40" s="12"/>
      <c r="J40" s="4"/>
    </row>
    <row r="41" spans="1:10" ht="28.5" thickBot="1" x14ac:dyDescent="0.25">
      <c r="A41" s="37" t="s">
        <v>56</v>
      </c>
      <c r="C41" s="4"/>
      <c r="D41" s="35" t="s">
        <v>44</v>
      </c>
      <c r="E41" s="5">
        <f>E36+E31+E11+E40</f>
        <v>86</v>
      </c>
      <c r="F41" s="5">
        <f>F36+F31+F11+F40</f>
        <v>41</v>
      </c>
      <c r="G41" s="5">
        <f>G36+G31+G11+G40</f>
        <v>6</v>
      </c>
      <c r="H41" s="52">
        <f>G41+F41+E41</f>
        <v>133</v>
      </c>
      <c r="I41" s="51"/>
      <c r="J41" s="1"/>
    </row>
    <row r="42" spans="1:10" ht="12.75" x14ac:dyDescent="0.2"/>
    <row r="43" spans="1:10" ht="12.75" x14ac:dyDescent="0.2"/>
    <row r="44" spans="1:10" ht="12.75" x14ac:dyDescent="0.2"/>
    <row r="45" spans="1:10" ht="12.75" x14ac:dyDescent="0.2"/>
    <row r="46" spans="1:10" ht="12.75" x14ac:dyDescent="0.2"/>
    <row r="47" spans="1:10" ht="12.75" x14ac:dyDescent="0.2"/>
    <row r="48" spans="1:10"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row r="1007" ht="12.75" x14ac:dyDescent="0.2"/>
    <row r="1008" ht="12.75" x14ac:dyDescent="0.2"/>
    <row r="1009" ht="12.75" x14ac:dyDescent="0.2"/>
  </sheetData>
  <mergeCells count="8">
    <mergeCell ref="A12:A31"/>
    <mergeCell ref="A32:A36"/>
    <mergeCell ref="A37:A39"/>
    <mergeCell ref="A2:D2"/>
    <mergeCell ref="I3:J3"/>
    <mergeCell ref="F3:G3"/>
    <mergeCell ref="A1:J1"/>
    <mergeCell ref="A5:A11"/>
  </mergeCells>
  <dataValidations count="1">
    <dataValidation type="list" allowBlank="1" showErrorMessage="1" sqref="H5:H10 H32:H35 H12:H30" xr:uid="{00000000-0002-0000-0000-000000000000}">
      <formula1>"פטור,סיימתי בהצלחה,בלימוד,אקח בעתיד"</formula1>
    </dataValidation>
  </dataValidations>
  <hyperlinks>
    <hyperlink ref="A2" r:id="rId1" display="פירוט תכניות הלימודים" xr:uid="{E316D5D1-C7C4-4885-B333-057A38D9CEE7}"/>
    <hyperlink ref="J2" r:id="rId2" xr:uid="{2C16990D-97A6-422D-A351-B9D72F9DA63C}"/>
  </hyperlinks>
  <pageMargins left="0.7" right="0.7" top="0.75" bottom="0.75" header="0.3" footer="0.3"/>
  <pageSetup paperSize="9" orientation="portrait" horizontalDpi="300"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6F61E74F7254FFAACE179AD514BF94B00E5BAFAE9EC481B44A887128AEA8B460D" ma:contentTypeVersion="" ma:contentTypeDescription="צור פריט רשימה חדש." ma:contentTypeScope="" ma:versionID="3b61d496bdfd119985d8563668747021">
  <xsd:schema xmlns:xsd="http://www.w3.org/2001/XMLSchema" xmlns:xs="http://www.w3.org/2001/XMLSchema" xmlns:p="http://schemas.microsoft.com/office/2006/metadata/properties" xmlns:ns1="458654B0-58DA-43AF-B7B7-86C38ED4FD5E" targetNamespace="http://schemas.microsoft.com/office/2006/metadata/properties" ma:root="true" ma:fieldsID="695313bd741453274c42219807639905" ns1:_="">
    <xsd:import namespace="458654B0-58DA-43AF-B7B7-86C38ED4FD5E"/>
    <xsd:element name="properties">
      <xsd:complexType>
        <xsd:sequence>
          <xsd:element name="documentManagement">
            <xsd:complexType>
              <xsd:all>
                <xsd:element ref="ns1:Document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8654B0-58DA-43AF-B7B7-86C38ED4FD5E" elementFormDefault="qualified">
    <xsd:import namespace="http://schemas.microsoft.com/office/2006/documentManagement/types"/>
    <xsd:import namespace="http://schemas.microsoft.com/office/infopath/2007/PartnerControls"/>
    <xsd:element name="DocumentUrl" ma:index="2" nillable="true" ma:displayName="Url" ma:internalName="DocumentUrl">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מחבר"/>
        <xsd:element ref="dcterms:created" minOccurs="0" maxOccurs="1"/>
        <xsd:element ref="dc:identifier" minOccurs="0" maxOccurs="1"/>
        <xsd:element name="contentType" minOccurs="0" maxOccurs="1" type="xsd:string"/>
        <xsd:element ref="dc:title" minOccurs="0" maxOccurs="1" ma:index="4" ma:displayName="כותרת"/>
        <xsd:element ref="dc:subject" minOccurs="0" maxOccurs="1"/>
        <xsd:element ref="dc:description" minOccurs="0" maxOccurs="1" ma:index="8" ma:displayName="הערות"/>
        <xsd:element name="keywords" minOccurs="0" maxOccurs="1" type="xsd:string" ma:index="5" ma:displayName="מילות מפתח"/>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Url xmlns="458654B0-58DA-43AF-B7B7-86C38ED4FD5E" xsi:nil="true"/>
  </documentManagement>
</p:properties>
</file>

<file path=customXml/itemProps1.xml><?xml version="1.0" encoding="utf-8"?>
<ds:datastoreItem xmlns:ds="http://schemas.openxmlformats.org/officeDocument/2006/customXml" ds:itemID="{E4192C3D-4B74-4CEB-BB54-6D1FC1360C33}"/>
</file>

<file path=customXml/itemProps2.xml><?xml version="1.0" encoding="utf-8"?>
<ds:datastoreItem xmlns:ds="http://schemas.openxmlformats.org/officeDocument/2006/customXml" ds:itemID="{40F239F0-4713-4251-B8F9-7D90806410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תבנית תוכנית לימודים</dc:title>
  <dc:creator>Guy Hetzroni</dc:creator>
  <cp:keywords/>
  <dc:description/>
  <cp:lastModifiedBy>peleg</cp:lastModifiedBy>
  <cp:lastPrinted>2023-05-31T11:04:49Z</cp:lastPrinted>
  <dcterms:created xsi:type="dcterms:W3CDTF">2023-05-28T15:57:53Z</dcterms:created>
  <dcterms:modified xsi:type="dcterms:W3CDTF">2023-05-31T20:26:46Z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-2071861098</vt:i4>
  </property>
  <property fmtid="{D5CDD505-2E9C-101B-9397-08002B2CF9AE}" pid="3" name="_NewReviewCycle">
    <vt:lpwstr/>
  </property>
  <property fmtid="{D5CDD505-2E9C-101B-9397-08002B2CF9AE}" pid="4" name="_EmailSubject">
    <vt:lpwstr>שינוי קבצים באתר הפיסיקה</vt:lpwstr>
  </property>
  <property fmtid="{D5CDD505-2E9C-101B-9397-08002B2CF9AE}" pid="5" name="_AuthorEmail">
    <vt:lpwstr>meravha@openu.ac.il</vt:lpwstr>
  </property>
  <property fmtid="{D5CDD505-2E9C-101B-9397-08002B2CF9AE}" pid="6" name="_AuthorEmailDisplayName">
    <vt:lpwstr>Merav Hadad</vt:lpwstr>
  </property>
  <property fmtid="{D5CDD505-2E9C-101B-9397-08002B2CF9AE}" pid="7" name="ContentTypeId">
    <vt:lpwstr>0x010100D6F61E74F7254FFAACE179AD514BF94B00E5BAFAE9EC481B44A887128AEA8B460D</vt:lpwstr>
  </property>
</Properties>
</file>